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Zamówienia 2024\Mięso i wędliny\BIP\"/>
    </mc:Choice>
  </mc:AlternateContent>
  <xr:revisionPtr revIDLastSave="0" documentId="13_ncr:1_{99B67A53-B1C1-4F77-89BD-6D37FB020D66}" xr6:coauthVersionLast="36" xr6:coauthVersionMax="36" xr10:uidLastSave="{00000000-0000-0000-0000-000000000000}"/>
  <bookViews>
    <workbookView xWindow="480" yWindow="60" windowWidth="18180" windowHeight="8445" xr2:uid="{00000000-000D-0000-FFFF-FFFF00000000}"/>
  </bookViews>
  <sheets>
    <sheet name="Mięso i wędliny" sheetId="1" r:id="rId1"/>
  </sheets>
  <calcPr calcId="191029"/>
</workbook>
</file>

<file path=xl/calcChain.xml><?xml version="1.0" encoding="utf-8"?>
<calcChain xmlns="http://schemas.openxmlformats.org/spreadsheetml/2006/main">
  <c r="F21" i="1" l="1"/>
  <c r="H21" i="1" s="1"/>
  <c r="F6" i="1"/>
  <c r="H6" i="1" s="1"/>
  <c r="I6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7" i="1"/>
  <c r="H17" i="1" s="1"/>
  <c r="I17" i="1" s="1"/>
  <c r="F18" i="1"/>
  <c r="H18" i="1" s="1"/>
  <c r="I18" i="1" s="1"/>
  <c r="F19" i="1"/>
  <c r="H19" i="1" s="1"/>
  <c r="I19" i="1" s="1"/>
  <c r="F20" i="1"/>
  <c r="H20" i="1" s="1"/>
  <c r="I20" i="1" s="1"/>
  <c r="F5" i="1"/>
  <c r="F22" i="1" l="1"/>
  <c r="I21" i="1"/>
  <c r="H5" i="1"/>
  <c r="I5" i="1" s="1"/>
  <c r="I22" i="1" l="1"/>
</calcChain>
</file>

<file path=xl/sharedStrings.xml><?xml version="1.0" encoding="utf-8"?>
<sst xmlns="http://schemas.openxmlformats.org/spreadsheetml/2006/main" count="46" uniqueCount="30">
  <si>
    <t>LP</t>
  </si>
  <si>
    <t xml:space="preserve">Opis przedmiotu zamówienia </t>
  </si>
  <si>
    <t>Jednostka miary</t>
  </si>
  <si>
    <t xml:space="preserve">Przewidywana ilość
</t>
  </si>
  <si>
    <t>Cena jednostkowa netto</t>
  </si>
  <si>
    <t>Uwagi</t>
  </si>
  <si>
    <t>kg</t>
  </si>
  <si>
    <t>SUMA</t>
  </si>
  <si>
    <t>Formularz cenowy na dostawę mięsa i wędlin do Przedszkola Publicznego Nr 46 w Rzeszowie                                                                            (podane ilości maja charakter orientacyjny)</t>
  </si>
  <si>
    <t>Wartość netto kol. (4x5)</t>
  </si>
  <si>
    <t>Wartość VAT kol.(6x7)</t>
  </si>
  <si>
    <t>Wartość brutto kol.(6+8)</t>
  </si>
  <si>
    <t>Filet z piersi indyka (mięso świeże, nie mrożone) mięśnie
piersiowe pozbawione skóry, kości i ścięgien, prawidłowo
wykrwawione, bez przebarwień i uszkodzeń mechanicznych , gat.I</t>
  </si>
  <si>
    <t>Kurczak- całosc (mięso swieże, nie mrożone) mięso oczyszczone, umyte bez oznak zepsucia, o charakterystycznym dla swiezego kurczaka zapachu, skóra bez przebarwień oraz bez zanieczyszczeń obcych</t>
  </si>
  <si>
    <t>Filet z piersi kurczaka (mięso świeże, nie mrożone) mięśnie
piersiowe pozbawione skóry, kości i ścięgien, prawidłowo
wykrwawione, bez przebarwień i uszkodzeń mechanicznych , gat.I</t>
  </si>
  <si>
    <t>Ćwiartka z kurczaka  (mięso świeże
nie mrożone), podobnej wielkości, o wadze od 20 30 g,
oczyszczone, bez oznak zepsucia, o zapachu charakterystycznym dla udka z kurczaka,
skóra bez przebarwień oraz zanieczyszczeń obcych,</t>
  </si>
  <si>
    <t>Udziec z indyka bez kości, bez skóry ścięgien, prawidłowo
wykrwawione, bez przebarwień i uszkodzeń mechanicznych , gat.I</t>
  </si>
  <si>
    <t>Schab bez kości- wieprzowina,  (mięso świeże, nie mrożone) gruby, jednolity, soczysty mięsień otoczony błoną i niewielką ilością tłuszczu, barwa ciemnoróżowa, zapach swoisty, charakterystyczny dla każdego rodzaju mięsa, gat. I</t>
  </si>
  <si>
    <t>Szynka bez kości- wieprzowina, kulka i zrazówka , (mięso świeże, nie
mrożone) tkanka mięsna delikatna, drobnowłóknista, miękka i soczysta,
produkt obrobiony kulinarnie, odtłuszczony, bez skóry i kości, barwa
ciemnoróżowa, zapach swoisty, charakterystyczny dla każdego rodzaju 
mięsa , gat. I</t>
  </si>
  <si>
    <t>Łopatka - wieprzowina, (mięso świeże, nie
mrożone) tkanka mięsna delikatna, drobnowłóknista, miękka i soczysta,
produkt obrobiony kulinarnie, odtłuszczony, bez skóry i kości, barwa
ciemnoróżowa, zapach swoisty, charakterystyczny dla każdego rodzaju 
mięsa , gat. I</t>
  </si>
  <si>
    <t>Karkówka bez kosci- wieprzowina (mięso swieże, nie mrożone), czesc zasadnicza wieprzowiny, odcięta z odcinka szyjnego półtuszy, odcięta w linii oddzielenia głowy (z przodu), zapach swoisty, charakterystyczna dla każdego rodzaju mięsa, konstystencja jędrna i elastyczna</t>
  </si>
  <si>
    <t>Wędlina drobiowa :polędwica z indyka- w całości lub plasterkowane, o zawartości min 90%
mięsa , smak i zapach charakterystyczny dla danego asortymentu, bez fosforanów i wypełniaczy</t>
  </si>
  <si>
    <t>Wędlina drobiora :filet z indyka 
 w całości lub plasterkowane, o zawartości min 90%
mięsa , smak i zapach charakterystyczny dla danego asortymentu, bez fosforanów i wypełniaczy</t>
  </si>
  <si>
    <t>Wędlina drobiora :kurczak gotowany 
 w całości lub plasterkowane, o zawartości min 90%
mięsa , smak i zapach charakterystyczny dla danego asortymentu, bez fosforanów i wypełniaczy</t>
  </si>
  <si>
    <t>Wędlina wieprzowa :Schab biały
 w całości lub plasterkowane, o zawartości min 90%
mięsa , smak i zapach charakterystyczny dla danego asortymentu, bez fosforanów i wypełniaczy</t>
  </si>
  <si>
    <t>Kiełbasa wiejska o zawartości min 90%
mięsa , smak i zapach charakterystyczny dla danego asortymentu, bez fosforanów i wypełniaczy</t>
  </si>
  <si>
    <t>Pasztet pieczony drobiowy o zawartosci 90% smak i zapach charakterystyczny dla danego asortymentu, bez fosforanów i wypełniaczy</t>
  </si>
  <si>
    <t>Wędlina wieprzowa : szynka wiejska
 w całości lub plasterkowane, o zawartości min 90%
mięsa , smak i zapach charakterystyczny dla danego asortymentu, bez fosforanów i wypełniaczy</t>
  </si>
  <si>
    <t>Stawka VAT (%)</t>
  </si>
  <si>
    <t>Parówki z szynki 100 % mięsa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</si>
</sst>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7"/>
      <color theme="1"/>
      <name val="Czcionka tekstu podstawowego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color rgb="FF333333"/>
      <name val="Czcionka tekstu podstawowego"/>
      <charset val="238"/>
    </font>
    <font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B25" sqref="B25"/>
    </sheetView>
  </sheetViews>
  <sheetFormatPr defaultRowHeight="14.25"/>
  <cols>
    <col min="1" max="1" width="4.375" style="1" customWidth="1"/>
    <col min="2" max="2" width="22.125" style="1" customWidth="1"/>
    <col min="3" max="3" width="13.125" style="1" customWidth="1"/>
    <col min="4" max="4" width="10.75" style="1" customWidth="1"/>
    <col min="5" max="5" width="11.375" style="1" customWidth="1"/>
    <col min="6" max="16384" width="9" style="1"/>
  </cols>
  <sheetData>
    <row r="1" spans="1:10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</row>
    <row r="2" spans="1:10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45" customHeight="1">
      <c r="A3" s="2" t="s">
        <v>0</v>
      </c>
      <c r="B3" s="3" t="s">
        <v>1</v>
      </c>
      <c r="C3" s="2" t="s">
        <v>2</v>
      </c>
      <c r="D3" s="4" t="s">
        <v>3</v>
      </c>
      <c r="E3" s="2" t="s">
        <v>4</v>
      </c>
      <c r="F3" s="2" t="s">
        <v>9</v>
      </c>
      <c r="G3" s="2" t="s">
        <v>28</v>
      </c>
      <c r="H3" s="2" t="s">
        <v>10</v>
      </c>
      <c r="I3" s="2" t="s">
        <v>11</v>
      </c>
      <c r="J3" s="2" t="s">
        <v>5</v>
      </c>
    </row>
    <row r="4" spans="1:10" ht="10.5" customHeight="1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5">
        <v>9</v>
      </c>
      <c r="J4" s="5">
        <v>10</v>
      </c>
    </row>
    <row r="5" spans="1:10" ht="67.5">
      <c r="A5" s="6">
        <v>1</v>
      </c>
      <c r="B5" s="7" t="s">
        <v>12</v>
      </c>
      <c r="C5" s="8" t="s">
        <v>6</v>
      </c>
      <c r="D5" s="8">
        <v>150</v>
      </c>
      <c r="E5" s="15"/>
      <c r="F5" s="9">
        <f>D5*E5</f>
        <v>0</v>
      </c>
      <c r="G5" s="15"/>
      <c r="H5" s="9">
        <f>F5*G5/100</f>
        <v>0</v>
      </c>
      <c r="I5" s="9">
        <f>F5+H5</f>
        <v>0</v>
      </c>
      <c r="J5" s="16"/>
    </row>
    <row r="6" spans="1:10" ht="78.75">
      <c r="A6" s="6">
        <v>2</v>
      </c>
      <c r="B6" s="10" t="s">
        <v>13</v>
      </c>
      <c r="C6" s="9" t="s">
        <v>6</v>
      </c>
      <c r="D6" s="9">
        <v>20</v>
      </c>
      <c r="E6" s="15"/>
      <c r="F6" s="9">
        <f t="shared" ref="F6:F21" si="0">D6*E6</f>
        <v>0</v>
      </c>
      <c r="G6" s="15"/>
      <c r="H6" s="9">
        <f t="shared" ref="H6:H21" si="1">F6*G6/100</f>
        <v>0</v>
      </c>
      <c r="I6" s="9">
        <f t="shared" ref="I6:I21" si="2">F6+H6</f>
        <v>0</v>
      </c>
      <c r="J6" s="16"/>
    </row>
    <row r="7" spans="1:10" ht="67.5">
      <c r="A7" s="6">
        <v>3</v>
      </c>
      <c r="B7" s="10" t="s">
        <v>14</v>
      </c>
      <c r="C7" s="9" t="s">
        <v>6</v>
      </c>
      <c r="D7" s="9">
        <v>250</v>
      </c>
      <c r="E7" s="15"/>
      <c r="F7" s="9">
        <f t="shared" si="0"/>
        <v>0</v>
      </c>
      <c r="G7" s="15"/>
      <c r="H7" s="9">
        <f t="shared" si="1"/>
        <v>0</v>
      </c>
      <c r="I7" s="9">
        <f t="shared" si="2"/>
        <v>0</v>
      </c>
      <c r="J7" s="16"/>
    </row>
    <row r="8" spans="1:10" ht="112.5">
      <c r="A8" s="6">
        <v>4</v>
      </c>
      <c r="B8" s="10" t="s">
        <v>15</v>
      </c>
      <c r="C8" s="9" t="s">
        <v>6</v>
      </c>
      <c r="D8" s="9">
        <v>80</v>
      </c>
      <c r="E8" s="15"/>
      <c r="F8" s="9">
        <f t="shared" si="0"/>
        <v>0</v>
      </c>
      <c r="G8" s="15"/>
      <c r="H8" s="9">
        <f t="shared" si="1"/>
        <v>0</v>
      </c>
      <c r="I8" s="9">
        <f t="shared" si="2"/>
        <v>0</v>
      </c>
      <c r="J8" s="16"/>
    </row>
    <row r="9" spans="1:10" ht="45">
      <c r="A9" s="6">
        <v>5</v>
      </c>
      <c r="B9" s="10" t="s">
        <v>16</v>
      </c>
      <c r="C9" s="9" t="s">
        <v>6</v>
      </c>
      <c r="D9" s="9">
        <v>35</v>
      </c>
      <c r="E9" s="15"/>
      <c r="F9" s="9">
        <f t="shared" si="0"/>
        <v>0</v>
      </c>
      <c r="G9" s="15"/>
      <c r="H9" s="9">
        <f t="shared" si="1"/>
        <v>0</v>
      </c>
      <c r="I9" s="9">
        <f t="shared" si="2"/>
        <v>0</v>
      </c>
      <c r="J9" s="16"/>
    </row>
    <row r="10" spans="1:10" ht="90">
      <c r="A10" s="6">
        <v>6</v>
      </c>
      <c r="B10" s="10" t="s">
        <v>17</v>
      </c>
      <c r="C10" s="9" t="s">
        <v>6</v>
      </c>
      <c r="D10" s="9">
        <v>100</v>
      </c>
      <c r="E10" s="15"/>
      <c r="F10" s="9">
        <f t="shared" si="0"/>
        <v>0</v>
      </c>
      <c r="G10" s="15"/>
      <c r="H10" s="9">
        <f t="shared" si="1"/>
        <v>0</v>
      </c>
      <c r="I10" s="9">
        <f t="shared" si="2"/>
        <v>0</v>
      </c>
      <c r="J10" s="16"/>
    </row>
    <row r="11" spans="1:10" ht="146.25">
      <c r="A11" s="6">
        <v>7</v>
      </c>
      <c r="B11" s="10" t="s">
        <v>18</v>
      </c>
      <c r="C11" s="9" t="s">
        <v>6</v>
      </c>
      <c r="D11" s="9">
        <v>100</v>
      </c>
      <c r="E11" s="15"/>
      <c r="F11" s="9">
        <f t="shared" si="0"/>
        <v>0</v>
      </c>
      <c r="G11" s="15"/>
      <c r="H11" s="9">
        <f t="shared" si="1"/>
        <v>0</v>
      </c>
      <c r="I11" s="9">
        <f t="shared" si="2"/>
        <v>0</v>
      </c>
      <c r="J11" s="16"/>
    </row>
    <row r="12" spans="1:10" ht="135">
      <c r="A12" s="6">
        <v>8</v>
      </c>
      <c r="B12" s="11" t="s">
        <v>19</v>
      </c>
      <c r="C12" s="9" t="s">
        <v>6</v>
      </c>
      <c r="D12" s="9">
        <v>150</v>
      </c>
      <c r="E12" s="15"/>
      <c r="F12" s="9">
        <f t="shared" si="0"/>
        <v>0</v>
      </c>
      <c r="G12" s="15"/>
      <c r="H12" s="9">
        <f t="shared" si="1"/>
        <v>0</v>
      </c>
      <c r="I12" s="9">
        <f t="shared" si="2"/>
        <v>0</v>
      </c>
      <c r="J12" s="16"/>
    </row>
    <row r="13" spans="1:10" ht="112.5">
      <c r="A13" s="6">
        <v>9</v>
      </c>
      <c r="B13" s="12" t="s">
        <v>20</v>
      </c>
      <c r="C13" s="9" t="s">
        <v>6</v>
      </c>
      <c r="D13" s="9">
        <v>150</v>
      </c>
      <c r="E13" s="15"/>
      <c r="F13" s="9">
        <f t="shared" si="0"/>
        <v>0</v>
      </c>
      <c r="G13" s="15"/>
      <c r="H13" s="9">
        <f t="shared" si="1"/>
        <v>0</v>
      </c>
      <c r="I13" s="9">
        <f t="shared" si="2"/>
        <v>0</v>
      </c>
      <c r="J13" s="16"/>
    </row>
    <row r="14" spans="1:10" ht="90">
      <c r="A14" s="6">
        <v>10</v>
      </c>
      <c r="B14" s="10" t="s">
        <v>21</v>
      </c>
      <c r="C14" s="9" t="s">
        <v>6</v>
      </c>
      <c r="D14" s="9">
        <v>20</v>
      </c>
      <c r="E14" s="15"/>
      <c r="F14" s="9">
        <f t="shared" si="0"/>
        <v>0</v>
      </c>
      <c r="G14" s="15"/>
      <c r="H14" s="9">
        <f t="shared" si="1"/>
        <v>0</v>
      </c>
      <c r="I14" s="9">
        <f t="shared" si="2"/>
        <v>0</v>
      </c>
      <c r="J14" s="16"/>
    </row>
    <row r="15" spans="1:10" ht="78.75">
      <c r="A15" s="6">
        <v>11</v>
      </c>
      <c r="B15" s="10" t="s">
        <v>22</v>
      </c>
      <c r="C15" s="9" t="s">
        <v>6</v>
      </c>
      <c r="D15" s="9">
        <v>20</v>
      </c>
      <c r="E15" s="15"/>
      <c r="F15" s="9">
        <f t="shared" si="0"/>
        <v>0</v>
      </c>
      <c r="G15" s="15"/>
      <c r="H15" s="9">
        <f t="shared" si="1"/>
        <v>0</v>
      </c>
      <c r="I15" s="9">
        <f t="shared" si="2"/>
        <v>0</v>
      </c>
      <c r="J15" s="16"/>
    </row>
    <row r="16" spans="1:10" ht="90">
      <c r="A16" s="6">
        <v>12</v>
      </c>
      <c r="B16" s="13" t="s">
        <v>23</v>
      </c>
      <c r="C16" s="9" t="s">
        <v>6</v>
      </c>
      <c r="D16" s="9">
        <v>10</v>
      </c>
      <c r="E16" s="15"/>
      <c r="F16" s="9">
        <f t="shared" si="0"/>
        <v>0</v>
      </c>
      <c r="G16" s="15"/>
      <c r="H16" s="9">
        <f t="shared" si="1"/>
        <v>0</v>
      </c>
      <c r="I16" s="9">
        <f t="shared" si="2"/>
        <v>0</v>
      </c>
      <c r="J16" s="16"/>
    </row>
    <row r="17" spans="1:10" ht="78.75">
      <c r="A17" s="6">
        <v>13</v>
      </c>
      <c r="B17" s="12" t="s">
        <v>24</v>
      </c>
      <c r="C17" s="9" t="s">
        <v>6</v>
      </c>
      <c r="D17" s="9">
        <v>30</v>
      </c>
      <c r="E17" s="15"/>
      <c r="F17" s="9">
        <f t="shared" si="0"/>
        <v>0</v>
      </c>
      <c r="G17" s="15"/>
      <c r="H17" s="9">
        <f t="shared" si="1"/>
        <v>0</v>
      </c>
      <c r="I17" s="9">
        <f t="shared" si="2"/>
        <v>0</v>
      </c>
      <c r="J17" s="16"/>
    </row>
    <row r="18" spans="1:10" ht="67.5">
      <c r="A18" s="6">
        <v>14</v>
      </c>
      <c r="B18" s="12" t="s">
        <v>25</v>
      </c>
      <c r="C18" s="9" t="s">
        <v>6</v>
      </c>
      <c r="D18" s="9">
        <v>100</v>
      </c>
      <c r="E18" s="15"/>
      <c r="F18" s="9">
        <f t="shared" si="0"/>
        <v>0</v>
      </c>
      <c r="G18" s="15"/>
      <c r="H18" s="9">
        <f t="shared" si="1"/>
        <v>0</v>
      </c>
      <c r="I18" s="9">
        <f t="shared" si="2"/>
        <v>0</v>
      </c>
      <c r="J18" s="16"/>
    </row>
    <row r="19" spans="1:10" ht="56.25">
      <c r="A19" s="6">
        <v>15</v>
      </c>
      <c r="B19" s="12" t="s">
        <v>26</v>
      </c>
      <c r="C19" s="9" t="s">
        <v>6</v>
      </c>
      <c r="D19" s="9">
        <v>15</v>
      </c>
      <c r="E19" s="15"/>
      <c r="F19" s="9">
        <f t="shared" si="0"/>
        <v>0</v>
      </c>
      <c r="G19" s="15"/>
      <c r="H19" s="9">
        <f t="shared" si="1"/>
        <v>0</v>
      </c>
      <c r="I19" s="9">
        <f t="shared" si="2"/>
        <v>0</v>
      </c>
      <c r="J19" s="16"/>
    </row>
    <row r="20" spans="1:10" ht="90">
      <c r="A20" s="6">
        <v>16</v>
      </c>
      <c r="B20" s="12" t="s">
        <v>27</v>
      </c>
      <c r="C20" s="9" t="s">
        <v>6</v>
      </c>
      <c r="D20" s="9">
        <v>30</v>
      </c>
      <c r="E20" s="15"/>
      <c r="F20" s="9">
        <f t="shared" si="0"/>
        <v>0</v>
      </c>
      <c r="G20" s="15"/>
      <c r="H20" s="9">
        <f t="shared" si="1"/>
        <v>0</v>
      </c>
      <c r="I20" s="9">
        <f t="shared" si="2"/>
        <v>0</v>
      </c>
      <c r="J20" s="16"/>
    </row>
    <row r="21" spans="1:10" ht="15" thickBot="1">
      <c r="A21" s="6">
        <v>17</v>
      </c>
      <c r="B21" s="12" t="s">
        <v>29</v>
      </c>
      <c r="C21" s="9" t="s">
        <v>6</v>
      </c>
      <c r="D21" s="9">
        <v>15</v>
      </c>
      <c r="E21" s="17"/>
      <c r="F21" s="18">
        <f t="shared" si="0"/>
        <v>0</v>
      </c>
      <c r="G21" s="17"/>
      <c r="H21" s="18">
        <f t="shared" si="1"/>
        <v>0</v>
      </c>
      <c r="I21" s="18">
        <f t="shared" si="2"/>
        <v>0</v>
      </c>
      <c r="J21" s="19"/>
    </row>
    <row r="22" spans="1:10" ht="15" thickBot="1">
      <c r="C22" s="14"/>
      <c r="D22" s="14"/>
      <c r="E22" s="20" t="s">
        <v>7</v>
      </c>
      <c r="F22" s="21">
        <f>SUM(F5:F21)</f>
        <v>0</v>
      </c>
      <c r="G22" s="21"/>
      <c r="H22" s="21"/>
      <c r="I22" s="21">
        <f>SUM(I5:I21)</f>
        <v>0</v>
      </c>
      <c r="J22" s="22"/>
    </row>
  </sheetData>
  <sheetProtection password="C6CD" sheet="1" objects="1" scenarios="1"/>
  <mergeCells count="1">
    <mergeCell ref="A1:J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DELL</cp:lastModifiedBy>
  <cp:lastPrinted>2021-11-26T17:43:25Z</cp:lastPrinted>
  <dcterms:created xsi:type="dcterms:W3CDTF">2021-11-25T08:23:48Z</dcterms:created>
  <dcterms:modified xsi:type="dcterms:W3CDTF">2023-12-05T08:36:20Z</dcterms:modified>
</cp:coreProperties>
</file>